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勤务辅助人员" sheetId="2" r:id="rId1"/>
    <sheet name="文职警务辅助人员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<sst xmlns="http://schemas.openxmlformats.org/spreadsheetml/2006/main" count="157" uniqueCount="62">
  <si>
    <t>西宁市公安局南川工业园区公安分局2023年
面向社会公开招聘警务辅助人员总成绩</t>
  </si>
  <si>
    <t>序号</t>
  </si>
  <si>
    <t>姓名</t>
  </si>
  <si>
    <t>准考证号</t>
  </si>
  <si>
    <t>岗位</t>
  </si>
  <si>
    <t>笔试成绩</t>
  </si>
  <si>
    <t>面试成绩</t>
  </si>
  <si>
    <t>总成绩</t>
  </si>
  <si>
    <t>是否进入体检</t>
  </si>
  <si>
    <t>备注</t>
  </si>
  <si>
    <t>山发光</t>
  </si>
  <si>
    <t>勤务辅警</t>
  </si>
  <si>
    <t>是</t>
  </si>
  <si>
    <t>王鹏</t>
  </si>
  <si>
    <t>马坤</t>
  </si>
  <si>
    <t>韩永财</t>
  </si>
  <si>
    <t>郭英杰</t>
  </si>
  <si>
    <t>马克强</t>
  </si>
  <si>
    <t>景海旭</t>
  </si>
  <si>
    <t>韩旭</t>
  </si>
  <si>
    <t>李涛</t>
  </si>
  <si>
    <t>王旭</t>
  </si>
  <si>
    <t>杨贵良</t>
  </si>
  <si>
    <t>多杰才旦</t>
  </si>
  <si>
    <t>贺健鑫</t>
  </si>
  <si>
    <t>否</t>
  </si>
  <si>
    <t>星国超</t>
  </si>
  <si>
    <t>张文超</t>
  </si>
  <si>
    <t>吕涛</t>
  </si>
  <si>
    <t>李白</t>
  </si>
  <si>
    <t>施成龙</t>
  </si>
  <si>
    <t>胡贵顺</t>
  </si>
  <si>
    <t>杨启栋</t>
  </si>
  <si>
    <t>逯登兴</t>
  </si>
  <si>
    <t>王柏中</t>
  </si>
  <si>
    <t>马晓明</t>
  </si>
  <si>
    <t>穆少鲲</t>
  </si>
  <si>
    <t>李宗申保</t>
  </si>
  <si>
    <t>陈磊</t>
  </si>
  <si>
    <t>汪成贵</t>
  </si>
  <si>
    <t>史文博</t>
  </si>
  <si>
    <t>刘武星</t>
  </si>
  <si>
    <t>刘文腾</t>
  </si>
  <si>
    <t>杨文清</t>
  </si>
  <si>
    <t>马军</t>
  </si>
  <si>
    <t>李明福</t>
  </si>
  <si>
    <t>张九垚</t>
  </si>
  <si>
    <t>马继雄</t>
  </si>
  <si>
    <t>裴佳欢</t>
  </si>
  <si>
    <t>缺考</t>
  </si>
  <si>
    <t>面试缺考</t>
  </si>
  <si>
    <t>是否进入
体检政审</t>
  </si>
  <si>
    <t>魏凤玲</t>
  </si>
  <si>
    <t>文职辅警</t>
  </si>
  <si>
    <t>白莉娟</t>
  </si>
  <si>
    <t>李萌</t>
  </si>
  <si>
    <t>李长红</t>
  </si>
  <si>
    <t>岳慧艳</t>
  </si>
  <si>
    <t>徐怡晴</t>
  </si>
  <si>
    <t>张琪</t>
  </si>
  <si>
    <t>刘靖</t>
  </si>
  <si>
    <t>何雯珺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</si>
</sst>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0" xfId="0" applyFo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workbookViewId="0">
      <selection activeCell="J4" sqref="A4:J15"/>
    </sheetView>
  </sheetViews>
  <sheetFormatPr defaultColWidth="8.75833333333333" defaultRowHeight="13.5"/>
  <cols>
    <col min="2" max="2" width="11.125" customWidth="1"/>
    <col min="4" max="4" width="16.5" customWidth="1"/>
    <col min="5" max="5" width="12.7583333333333" customWidth="1"/>
    <col min="6" max="6" width="9.5" customWidth="1"/>
    <col min="7" max="7" width="11.875" customWidth="1"/>
    <col min="8" max="8" width="9.375" customWidth="1"/>
    <col min="9" max="9" width="13.2583333333333" customWidth="1"/>
    <col min="10" max="10" width="16" customWidth="1"/>
    <col min="11" max="11" width="13.6333333333333" customWidth="1"/>
  </cols>
  <sheetData>
    <row r="1" ht="50" customHeight="1" spans="1:1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20">
        <v>0.6</v>
      </c>
      <c r="G2" s="21" t="s">
        <v>6</v>
      </c>
      <c r="H2" s="20">
        <v>0.4</v>
      </c>
      <c r="I2" s="21" t="s">
        <v>7</v>
      </c>
      <c r="J2" s="7" t="s">
        <v>8</v>
      </c>
      <c r="K2" s="26" t="s">
        <v>9</v>
      </c>
    </row>
    <row r="3" spans="1:11">
      <c r="A3" s="3"/>
      <c r="B3" s="4"/>
      <c r="C3" s="4"/>
      <c r="D3" s="4"/>
      <c r="E3" s="5"/>
      <c r="F3" s="22"/>
      <c r="G3" s="22"/>
      <c r="H3" s="22"/>
      <c r="I3" s="22"/>
      <c r="J3" s="7"/>
      <c r="K3" s="26"/>
    </row>
    <row r="4" ht="20.1" customHeight="1" spans="1:11">
      <c r="A4" s="8">
        <v>1</v>
      </c>
      <c r="B4" s="9" t="s">
        <v>10</v>
      </c>
      <c r="C4" s="10">
        <v>410005</v>
      </c>
      <c r="D4" s="11" t="s">
        <v>11</v>
      </c>
      <c r="E4" s="12">
        <v>66</v>
      </c>
      <c r="F4" s="12">
        <f t="shared" ref="F4:F39" si="0">E4*0.6</f>
        <v>39.6</v>
      </c>
      <c r="G4" s="12">
        <v>77</v>
      </c>
      <c r="H4" s="12">
        <f t="shared" ref="H4:H38" si="1">G4*0.4</f>
        <v>30.8</v>
      </c>
      <c r="I4" s="14">
        <f t="shared" ref="I4:I39" si="2">F4+H4</f>
        <v>70.4</v>
      </c>
      <c r="J4" s="15" t="s">
        <v>12</v>
      </c>
      <c r="K4" s="16"/>
    </row>
    <row r="5" ht="20.1" customHeight="1" spans="1:11">
      <c r="A5" s="8">
        <v>2</v>
      </c>
      <c r="B5" s="9" t="s">
        <v>13</v>
      </c>
      <c r="C5" s="10">
        <v>410195</v>
      </c>
      <c r="D5" s="11" t="s">
        <v>11</v>
      </c>
      <c r="E5" s="12">
        <v>65</v>
      </c>
      <c r="F5" s="12">
        <f t="shared" si="0"/>
        <v>39</v>
      </c>
      <c r="G5" s="12">
        <v>78</v>
      </c>
      <c r="H5" s="12">
        <f t="shared" si="1"/>
        <v>31.2</v>
      </c>
      <c r="I5" s="14">
        <f t="shared" si="2"/>
        <v>70.2</v>
      </c>
      <c r="J5" s="15" t="s">
        <v>12</v>
      </c>
      <c r="K5" s="16"/>
    </row>
    <row r="6" ht="20.1" customHeight="1" spans="1:11">
      <c r="A6" s="8">
        <v>3</v>
      </c>
      <c r="B6" s="9" t="s">
        <v>14</v>
      </c>
      <c r="C6" s="10">
        <v>410031</v>
      </c>
      <c r="D6" s="11" t="s">
        <v>11</v>
      </c>
      <c r="E6" s="12">
        <v>66</v>
      </c>
      <c r="F6" s="12">
        <f t="shared" si="0"/>
        <v>39.6</v>
      </c>
      <c r="G6" s="12">
        <v>75</v>
      </c>
      <c r="H6" s="12">
        <f t="shared" si="1"/>
        <v>30</v>
      </c>
      <c r="I6" s="14">
        <f t="shared" si="2"/>
        <v>69.6</v>
      </c>
      <c r="J6" s="15" t="s">
        <v>12</v>
      </c>
      <c r="K6" s="16"/>
    </row>
    <row r="7" ht="20.1" customHeight="1" spans="1:11">
      <c r="A7" s="8">
        <v>4</v>
      </c>
      <c r="B7" s="9" t="s">
        <v>15</v>
      </c>
      <c r="C7" s="10">
        <v>410076</v>
      </c>
      <c r="D7" s="11" t="s">
        <v>11</v>
      </c>
      <c r="E7" s="12">
        <v>64</v>
      </c>
      <c r="F7" s="12">
        <f t="shared" si="0"/>
        <v>38.4</v>
      </c>
      <c r="G7" s="12">
        <v>76</v>
      </c>
      <c r="H7" s="12">
        <f t="shared" si="1"/>
        <v>30.4</v>
      </c>
      <c r="I7" s="14">
        <f t="shared" si="2"/>
        <v>68.8</v>
      </c>
      <c r="J7" s="15" t="s">
        <v>12</v>
      </c>
      <c r="K7" s="16"/>
    </row>
    <row r="8" ht="20.1" customHeight="1" spans="1:11">
      <c r="A8" s="8">
        <v>5</v>
      </c>
      <c r="B8" s="9" t="s">
        <v>16</v>
      </c>
      <c r="C8" s="10">
        <v>410200</v>
      </c>
      <c r="D8" s="11" t="s">
        <v>11</v>
      </c>
      <c r="E8" s="12">
        <v>61</v>
      </c>
      <c r="F8" s="12">
        <f t="shared" si="0"/>
        <v>36.6</v>
      </c>
      <c r="G8" s="12">
        <v>79</v>
      </c>
      <c r="H8" s="12">
        <f t="shared" si="1"/>
        <v>31.6</v>
      </c>
      <c r="I8" s="14">
        <f t="shared" si="2"/>
        <v>68.2</v>
      </c>
      <c r="J8" s="15" t="s">
        <v>12</v>
      </c>
      <c r="K8" s="16"/>
    </row>
    <row r="9" ht="20.1" customHeight="1" spans="1:11">
      <c r="A9" s="8">
        <v>6</v>
      </c>
      <c r="B9" s="9" t="s">
        <v>17</v>
      </c>
      <c r="C9" s="10">
        <v>410151</v>
      </c>
      <c r="D9" s="11" t="s">
        <v>11</v>
      </c>
      <c r="E9" s="12">
        <v>62</v>
      </c>
      <c r="F9" s="12">
        <f t="shared" si="0"/>
        <v>37.2</v>
      </c>
      <c r="G9" s="12">
        <v>72.8</v>
      </c>
      <c r="H9" s="12">
        <f t="shared" si="1"/>
        <v>29.12</v>
      </c>
      <c r="I9" s="14">
        <f t="shared" si="2"/>
        <v>66.32</v>
      </c>
      <c r="J9" s="15" t="s">
        <v>12</v>
      </c>
      <c r="K9" s="16"/>
    </row>
    <row r="10" ht="20.1" customHeight="1" spans="1:11">
      <c r="A10" s="8">
        <v>7</v>
      </c>
      <c r="B10" s="9" t="s">
        <v>18</v>
      </c>
      <c r="C10" s="10">
        <v>410162</v>
      </c>
      <c r="D10" s="11" t="s">
        <v>11</v>
      </c>
      <c r="E10" s="12">
        <v>61</v>
      </c>
      <c r="F10" s="12">
        <f t="shared" si="0"/>
        <v>36.6</v>
      </c>
      <c r="G10" s="12">
        <v>74</v>
      </c>
      <c r="H10" s="12">
        <f t="shared" si="1"/>
        <v>29.6</v>
      </c>
      <c r="I10" s="14">
        <f t="shared" si="2"/>
        <v>66.2</v>
      </c>
      <c r="J10" s="15" t="s">
        <v>12</v>
      </c>
      <c r="K10" s="16"/>
    </row>
    <row r="11" ht="18.75" customHeight="1" spans="1:11">
      <c r="A11" s="8">
        <v>8</v>
      </c>
      <c r="B11" s="9" t="s">
        <v>19</v>
      </c>
      <c r="C11" s="10">
        <v>410026</v>
      </c>
      <c r="D11" s="11" t="s">
        <v>11</v>
      </c>
      <c r="E11" s="12">
        <v>58</v>
      </c>
      <c r="F11" s="12">
        <f t="shared" si="0"/>
        <v>34.8</v>
      </c>
      <c r="G11" s="12">
        <v>76.4</v>
      </c>
      <c r="H11" s="12">
        <f t="shared" si="1"/>
        <v>30.56</v>
      </c>
      <c r="I11" s="14">
        <f t="shared" si="2"/>
        <v>65.36</v>
      </c>
      <c r="J11" s="15" t="s">
        <v>12</v>
      </c>
      <c r="K11" s="16"/>
    </row>
    <row r="12" ht="18.75" customHeight="1" spans="1:11">
      <c r="A12" s="8">
        <v>9</v>
      </c>
      <c r="B12" s="9" t="s">
        <v>20</v>
      </c>
      <c r="C12" s="10">
        <v>410047</v>
      </c>
      <c r="D12" s="11" t="s">
        <v>11</v>
      </c>
      <c r="E12" s="12">
        <v>59</v>
      </c>
      <c r="F12" s="12">
        <f t="shared" si="0"/>
        <v>35.4</v>
      </c>
      <c r="G12" s="12">
        <v>72.8</v>
      </c>
      <c r="H12" s="12">
        <f t="shared" si="1"/>
        <v>29.12</v>
      </c>
      <c r="I12" s="14">
        <f t="shared" si="2"/>
        <v>64.52</v>
      </c>
      <c r="J12" s="15" t="s">
        <v>12</v>
      </c>
      <c r="K12" s="16"/>
    </row>
    <row r="13" s="17" customFormat="1" ht="20.1" customHeight="1" spans="1:11">
      <c r="A13" s="8">
        <v>10</v>
      </c>
      <c r="B13" s="23" t="s">
        <v>21</v>
      </c>
      <c r="C13" s="24">
        <v>410189</v>
      </c>
      <c r="D13" s="24" t="s">
        <v>11</v>
      </c>
      <c r="E13" s="25">
        <v>60</v>
      </c>
      <c r="F13" s="25">
        <f t="shared" si="0"/>
        <v>36</v>
      </c>
      <c r="G13" s="25">
        <v>71</v>
      </c>
      <c r="H13" s="25">
        <f t="shared" si="1"/>
        <v>28.4</v>
      </c>
      <c r="I13" s="27">
        <f t="shared" si="2"/>
        <v>64.4</v>
      </c>
      <c r="J13" s="28" t="s">
        <v>12</v>
      </c>
      <c r="K13" s="16"/>
    </row>
    <row r="14" ht="20.1" customHeight="1" spans="1:11">
      <c r="A14" s="8">
        <v>11</v>
      </c>
      <c r="B14" s="9" t="s">
        <v>22</v>
      </c>
      <c r="C14" s="10">
        <v>410050</v>
      </c>
      <c r="D14" s="11" t="s">
        <v>11</v>
      </c>
      <c r="E14" s="12">
        <v>60</v>
      </c>
      <c r="F14" s="12">
        <f t="shared" si="0"/>
        <v>36</v>
      </c>
      <c r="G14" s="12">
        <v>69.8</v>
      </c>
      <c r="H14" s="12">
        <f t="shared" si="1"/>
        <v>27.92</v>
      </c>
      <c r="I14" s="14">
        <f t="shared" si="2"/>
        <v>63.92</v>
      </c>
      <c r="J14" s="15" t="s">
        <v>12</v>
      </c>
      <c r="K14" s="16"/>
    </row>
    <row r="15" ht="20.25" customHeight="1" spans="1:11">
      <c r="A15" s="8">
        <v>12</v>
      </c>
      <c r="B15" s="9" t="s">
        <v>23</v>
      </c>
      <c r="C15" s="10">
        <v>410209</v>
      </c>
      <c r="D15" s="11" t="s">
        <v>11</v>
      </c>
      <c r="E15" s="12">
        <v>58</v>
      </c>
      <c r="F15" s="12">
        <f t="shared" si="0"/>
        <v>34.8</v>
      </c>
      <c r="G15" s="12">
        <v>72.4</v>
      </c>
      <c r="H15" s="12">
        <f t="shared" si="1"/>
        <v>28.96</v>
      </c>
      <c r="I15" s="14">
        <f t="shared" si="2"/>
        <v>63.76</v>
      </c>
      <c r="J15" s="15" t="s">
        <v>12</v>
      </c>
      <c r="K15" s="16"/>
    </row>
    <row r="16" ht="20.1" customHeight="1" spans="1:11">
      <c r="A16" s="8">
        <v>13</v>
      </c>
      <c r="B16" s="9" t="s">
        <v>24</v>
      </c>
      <c r="C16" s="10">
        <v>410127</v>
      </c>
      <c r="D16" s="11" t="s">
        <v>11</v>
      </c>
      <c r="E16" s="12">
        <v>55</v>
      </c>
      <c r="F16" s="12">
        <f t="shared" si="0"/>
        <v>33</v>
      </c>
      <c r="G16" s="12">
        <v>76</v>
      </c>
      <c r="H16" s="12">
        <f t="shared" si="1"/>
        <v>30.4</v>
      </c>
      <c r="I16" s="14">
        <f t="shared" si="2"/>
        <v>63.4</v>
      </c>
      <c r="J16" s="15" t="s">
        <v>25</v>
      </c>
      <c r="K16" s="16"/>
    </row>
    <row r="17" ht="20.1" customHeight="1" spans="1:11">
      <c r="A17" s="8">
        <v>14</v>
      </c>
      <c r="B17" s="9" t="s">
        <v>26</v>
      </c>
      <c r="C17" s="10">
        <v>410106</v>
      </c>
      <c r="D17" s="11" t="s">
        <v>11</v>
      </c>
      <c r="E17" s="12">
        <v>52</v>
      </c>
      <c r="F17" s="12">
        <f t="shared" si="0"/>
        <v>31.2</v>
      </c>
      <c r="G17" s="12">
        <v>80.2</v>
      </c>
      <c r="H17" s="12">
        <f t="shared" si="1"/>
        <v>32.08</v>
      </c>
      <c r="I17" s="14">
        <f t="shared" si="2"/>
        <v>63.28</v>
      </c>
      <c r="J17" s="15" t="s">
        <v>25</v>
      </c>
      <c r="K17" s="16"/>
    </row>
    <row r="18" ht="20.1" customHeight="1" spans="1:11">
      <c r="A18" s="8">
        <v>15</v>
      </c>
      <c r="B18" s="9" t="s">
        <v>27</v>
      </c>
      <c r="C18" s="10">
        <v>410169</v>
      </c>
      <c r="D18" s="11" t="s">
        <v>11</v>
      </c>
      <c r="E18" s="12">
        <v>58</v>
      </c>
      <c r="F18" s="12">
        <f t="shared" si="0"/>
        <v>34.8</v>
      </c>
      <c r="G18" s="12">
        <v>70.6</v>
      </c>
      <c r="H18" s="12">
        <f t="shared" si="1"/>
        <v>28.24</v>
      </c>
      <c r="I18" s="14">
        <f t="shared" si="2"/>
        <v>63.04</v>
      </c>
      <c r="J18" s="15" t="s">
        <v>25</v>
      </c>
      <c r="K18" s="16"/>
    </row>
    <row r="19" ht="20.1" customHeight="1" spans="1:11">
      <c r="A19" s="8">
        <v>16</v>
      </c>
      <c r="B19" s="9" t="s">
        <v>28</v>
      </c>
      <c r="C19" s="10">
        <v>410160</v>
      </c>
      <c r="D19" s="11" t="s">
        <v>11</v>
      </c>
      <c r="E19" s="12">
        <v>54</v>
      </c>
      <c r="F19" s="12">
        <f t="shared" si="0"/>
        <v>32.4</v>
      </c>
      <c r="G19" s="12">
        <v>74.2</v>
      </c>
      <c r="H19" s="12">
        <f t="shared" si="1"/>
        <v>29.68</v>
      </c>
      <c r="I19" s="14">
        <f t="shared" si="2"/>
        <v>62.08</v>
      </c>
      <c r="J19" s="15" t="s">
        <v>25</v>
      </c>
      <c r="K19" s="16"/>
    </row>
    <row r="20" ht="20.1" customHeight="1" spans="1:11">
      <c r="A20" s="8">
        <v>17</v>
      </c>
      <c r="B20" s="9" t="s">
        <v>29</v>
      </c>
      <c r="C20" s="10">
        <v>410114</v>
      </c>
      <c r="D20" s="11" t="s">
        <v>11</v>
      </c>
      <c r="E20" s="12">
        <v>56</v>
      </c>
      <c r="F20" s="12">
        <f t="shared" si="0"/>
        <v>33.6</v>
      </c>
      <c r="G20" s="12">
        <v>71</v>
      </c>
      <c r="H20" s="12">
        <f t="shared" si="1"/>
        <v>28.4</v>
      </c>
      <c r="I20" s="14">
        <f t="shared" si="2"/>
        <v>62</v>
      </c>
      <c r="J20" s="15" t="s">
        <v>25</v>
      </c>
      <c r="K20" s="16"/>
    </row>
    <row r="21" ht="20.1" customHeight="1" spans="1:11">
      <c r="A21" s="8">
        <v>18</v>
      </c>
      <c r="B21" s="9" t="s">
        <v>30</v>
      </c>
      <c r="C21" s="10">
        <v>410192</v>
      </c>
      <c r="D21" s="11" t="s">
        <v>11</v>
      </c>
      <c r="E21" s="12">
        <v>51</v>
      </c>
      <c r="F21" s="12">
        <f t="shared" si="0"/>
        <v>30.6</v>
      </c>
      <c r="G21" s="12">
        <v>78.4</v>
      </c>
      <c r="H21" s="12">
        <f t="shared" si="1"/>
        <v>31.36</v>
      </c>
      <c r="I21" s="14">
        <f t="shared" si="2"/>
        <v>61.96</v>
      </c>
      <c r="J21" s="15" t="s">
        <v>25</v>
      </c>
      <c r="K21" s="16"/>
    </row>
    <row r="22" ht="20.1" customHeight="1" spans="1:11">
      <c r="A22" s="8">
        <v>19</v>
      </c>
      <c r="B22" s="9" t="s">
        <v>31</v>
      </c>
      <c r="C22" s="10">
        <v>410093</v>
      </c>
      <c r="D22" s="11" t="s">
        <v>11</v>
      </c>
      <c r="E22" s="12">
        <v>52</v>
      </c>
      <c r="F22" s="12">
        <f t="shared" si="0"/>
        <v>31.2</v>
      </c>
      <c r="G22" s="12">
        <v>76.8</v>
      </c>
      <c r="H22" s="12">
        <f t="shared" si="1"/>
        <v>30.72</v>
      </c>
      <c r="I22" s="14">
        <f t="shared" si="2"/>
        <v>61.92</v>
      </c>
      <c r="J22" s="15" t="s">
        <v>25</v>
      </c>
      <c r="K22" s="16"/>
    </row>
    <row r="23" ht="20.1" customHeight="1" spans="1:11">
      <c r="A23" s="8">
        <v>20</v>
      </c>
      <c r="B23" s="9" t="s">
        <v>32</v>
      </c>
      <c r="C23" s="10">
        <v>410159</v>
      </c>
      <c r="D23" s="11" t="s">
        <v>11</v>
      </c>
      <c r="E23" s="12">
        <v>55</v>
      </c>
      <c r="F23" s="12">
        <f t="shared" si="0"/>
        <v>33</v>
      </c>
      <c r="G23" s="12">
        <v>72.2</v>
      </c>
      <c r="H23" s="12">
        <f t="shared" si="1"/>
        <v>28.88</v>
      </c>
      <c r="I23" s="14">
        <f t="shared" si="2"/>
        <v>61.88</v>
      </c>
      <c r="J23" s="15" t="s">
        <v>25</v>
      </c>
      <c r="K23" s="16"/>
    </row>
    <row r="24" ht="20.1" customHeight="1" spans="1:11">
      <c r="A24" s="8">
        <v>21</v>
      </c>
      <c r="B24" s="9" t="s">
        <v>33</v>
      </c>
      <c r="C24" s="10">
        <v>410094</v>
      </c>
      <c r="D24" s="11" t="s">
        <v>11</v>
      </c>
      <c r="E24" s="12">
        <v>53</v>
      </c>
      <c r="F24" s="12">
        <f t="shared" si="0"/>
        <v>31.8</v>
      </c>
      <c r="G24" s="12">
        <v>74.6</v>
      </c>
      <c r="H24" s="12">
        <f t="shared" si="1"/>
        <v>29.84</v>
      </c>
      <c r="I24" s="14">
        <f t="shared" si="2"/>
        <v>61.64</v>
      </c>
      <c r="J24" s="15" t="s">
        <v>25</v>
      </c>
      <c r="K24" s="16"/>
    </row>
    <row r="25" ht="20.1" customHeight="1" spans="1:11">
      <c r="A25" s="8">
        <v>22</v>
      </c>
      <c r="B25" s="9" t="s">
        <v>34</v>
      </c>
      <c r="C25" s="10">
        <v>410155</v>
      </c>
      <c r="D25" s="11" t="s">
        <v>11</v>
      </c>
      <c r="E25" s="12">
        <v>55</v>
      </c>
      <c r="F25" s="12">
        <f t="shared" si="0"/>
        <v>33</v>
      </c>
      <c r="G25" s="12">
        <v>71</v>
      </c>
      <c r="H25" s="12">
        <f t="shared" si="1"/>
        <v>28.4</v>
      </c>
      <c r="I25" s="14">
        <f t="shared" si="2"/>
        <v>61.4</v>
      </c>
      <c r="J25" s="15" t="s">
        <v>25</v>
      </c>
      <c r="K25" s="16"/>
    </row>
    <row r="26" ht="20.1" customHeight="1" spans="1:11">
      <c r="A26" s="8">
        <v>23</v>
      </c>
      <c r="B26" s="9" t="s">
        <v>35</v>
      </c>
      <c r="C26" s="10">
        <v>410023</v>
      </c>
      <c r="D26" s="11" t="s">
        <v>11</v>
      </c>
      <c r="E26" s="12">
        <v>57</v>
      </c>
      <c r="F26" s="12">
        <f t="shared" si="0"/>
        <v>34.2</v>
      </c>
      <c r="G26" s="12">
        <v>67.2</v>
      </c>
      <c r="H26" s="12">
        <f t="shared" si="1"/>
        <v>26.88</v>
      </c>
      <c r="I26" s="14">
        <f t="shared" si="2"/>
        <v>61.08</v>
      </c>
      <c r="J26" s="15" t="s">
        <v>25</v>
      </c>
      <c r="K26" s="16"/>
    </row>
    <row r="27" ht="20.1" customHeight="1" spans="1:11">
      <c r="A27" s="8">
        <v>24</v>
      </c>
      <c r="B27" s="9" t="s">
        <v>36</v>
      </c>
      <c r="C27" s="10">
        <v>410208</v>
      </c>
      <c r="D27" s="11" t="s">
        <v>11</v>
      </c>
      <c r="E27" s="12">
        <v>55</v>
      </c>
      <c r="F27" s="12">
        <f t="shared" si="0"/>
        <v>33</v>
      </c>
      <c r="G27" s="12">
        <v>69.2</v>
      </c>
      <c r="H27" s="12">
        <f t="shared" si="1"/>
        <v>27.68</v>
      </c>
      <c r="I27" s="14">
        <f t="shared" si="2"/>
        <v>60.68</v>
      </c>
      <c r="J27" s="15" t="s">
        <v>25</v>
      </c>
      <c r="K27" s="16"/>
    </row>
    <row r="28" ht="20.1" customHeight="1" spans="1:11">
      <c r="A28" s="8">
        <v>25</v>
      </c>
      <c r="B28" s="9" t="s">
        <v>37</v>
      </c>
      <c r="C28" s="10">
        <v>410134</v>
      </c>
      <c r="D28" s="11" t="s">
        <v>11</v>
      </c>
      <c r="E28" s="12">
        <v>59</v>
      </c>
      <c r="F28" s="12">
        <f t="shared" si="0"/>
        <v>35.4</v>
      </c>
      <c r="G28" s="12">
        <v>62.8</v>
      </c>
      <c r="H28" s="12">
        <f t="shared" si="1"/>
        <v>25.12</v>
      </c>
      <c r="I28" s="14">
        <f t="shared" si="2"/>
        <v>60.52</v>
      </c>
      <c r="J28" s="15" t="s">
        <v>25</v>
      </c>
      <c r="K28" s="16"/>
    </row>
    <row r="29" ht="20.1" customHeight="1" spans="1:11">
      <c r="A29" s="8">
        <v>26</v>
      </c>
      <c r="B29" s="9" t="s">
        <v>38</v>
      </c>
      <c r="C29" s="10">
        <v>410086</v>
      </c>
      <c r="D29" s="11" t="s">
        <v>11</v>
      </c>
      <c r="E29" s="12">
        <v>54</v>
      </c>
      <c r="F29" s="12">
        <f t="shared" si="0"/>
        <v>32.4</v>
      </c>
      <c r="G29" s="12">
        <v>70</v>
      </c>
      <c r="H29" s="12">
        <f t="shared" si="1"/>
        <v>28</v>
      </c>
      <c r="I29" s="14">
        <f t="shared" si="2"/>
        <v>60.4</v>
      </c>
      <c r="J29" s="15" t="s">
        <v>25</v>
      </c>
      <c r="K29" s="16"/>
    </row>
    <row r="30" ht="20.1" customHeight="1" spans="1:11">
      <c r="A30" s="8">
        <v>27</v>
      </c>
      <c r="B30" s="9" t="s">
        <v>39</v>
      </c>
      <c r="C30" s="10">
        <v>410037</v>
      </c>
      <c r="D30" s="11" t="s">
        <v>11</v>
      </c>
      <c r="E30" s="12">
        <v>53</v>
      </c>
      <c r="F30" s="12">
        <f t="shared" si="0"/>
        <v>31.8</v>
      </c>
      <c r="G30" s="12">
        <v>71</v>
      </c>
      <c r="H30" s="12">
        <f t="shared" si="1"/>
        <v>28.4</v>
      </c>
      <c r="I30" s="14">
        <f t="shared" si="2"/>
        <v>60.2</v>
      </c>
      <c r="J30" s="15" t="s">
        <v>25</v>
      </c>
      <c r="K30" s="16"/>
    </row>
    <row r="31" ht="20.1" customHeight="1" spans="1:11">
      <c r="A31" s="8">
        <v>28</v>
      </c>
      <c r="B31" s="9" t="s">
        <v>40</v>
      </c>
      <c r="C31" s="10">
        <v>410108</v>
      </c>
      <c r="D31" s="11" t="s">
        <v>11</v>
      </c>
      <c r="E31" s="12">
        <v>51</v>
      </c>
      <c r="F31" s="12">
        <f t="shared" si="0"/>
        <v>30.6</v>
      </c>
      <c r="G31" s="12">
        <v>73.6</v>
      </c>
      <c r="H31" s="12">
        <f t="shared" si="1"/>
        <v>29.44</v>
      </c>
      <c r="I31" s="14">
        <f t="shared" si="2"/>
        <v>60.04</v>
      </c>
      <c r="J31" s="15" t="s">
        <v>25</v>
      </c>
      <c r="K31" s="16"/>
    </row>
    <row r="32" ht="20.1" customHeight="1" spans="1:11">
      <c r="A32" s="8">
        <v>29</v>
      </c>
      <c r="B32" s="9" t="s">
        <v>41</v>
      </c>
      <c r="C32" s="10">
        <v>410096</v>
      </c>
      <c r="D32" s="11" t="s">
        <v>11</v>
      </c>
      <c r="E32" s="12">
        <v>52</v>
      </c>
      <c r="F32" s="12">
        <f t="shared" si="0"/>
        <v>31.2</v>
      </c>
      <c r="G32" s="12">
        <v>70.6</v>
      </c>
      <c r="H32" s="12">
        <f t="shared" si="1"/>
        <v>28.24</v>
      </c>
      <c r="I32" s="14">
        <f t="shared" si="2"/>
        <v>59.44</v>
      </c>
      <c r="J32" s="15" t="s">
        <v>25</v>
      </c>
      <c r="K32" s="16"/>
    </row>
    <row r="33" ht="20.1" customHeight="1" spans="1:11">
      <c r="A33" s="8">
        <v>30</v>
      </c>
      <c r="B33" s="9" t="s">
        <v>42</v>
      </c>
      <c r="C33" s="10">
        <v>410156</v>
      </c>
      <c r="D33" s="11" t="s">
        <v>11</v>
      </c>
      <c r="E33" s="12">
        <v>53</v>
      </c>
      <c r="F33" s="12">
        <f t="shared" si="0"/>
        <v>31.8</v>
      </c>
      <c r="G33" s="12">
        <v>68.8</v>
      </c>
      <c r="H33" s="12">
        <f t="shared" si="1"/>
        <v>27.52</v>
      </c>
      <c r="I33" s="14">
        <f t="shared" si="2"/>
        <v>59.32</v>
      </c>
      <c r="J33" s="15" t="s">
        <v>25</v>
      </c>
      <c r="K33" s="16"/>
    </row>
    <row r="34" ht="20.1" customHeight="1" spans="1:11">
      <c r="A34" s="8">
        <v>31</v>
      </c>
      <c r="B34" s="9" t="s">
        <v>43</v>
      </c>
      <c r="C34" s="10">
        <v>410054</v>
      </c>
      <c r="D34" s="11" t="s">
        <v>11</v>
      </c>
      <c r="E34" s="12">
        <v>50</v>
      </c>
      <c r="F34" s="12">
        <f t="shared" si="0"/>
        <v>30</v>
      </c>
      <c r="G34" s="12">
        <v>72.8</v>
      </c>
      <c r="H34" s="12">
        <f t="shared" si="1"/>
        <v>29.12</v>
      </c>
      <c r="I34" s="14">
        <f t="shared" si="2"/>
        <v>59.12</v>
      </c>
      <c r="J34" s="15" t="s">
        <v>25</v>
      </c>
      <c r="K34" s="16"/>
    </row>
    <row r="35" ht="20.1" customHeight="1" spans="1:11">
      <c r="A35" s="8">
        <v>32</v>
      </c>
      <c r="B35" s="9" t="s">
        <v>44</v>
      </c>
      <c r="C35" s="10">
        <v>410012</v>
      </c>
      <c r="D35" s="11" t="s">
        <v>11</v>
      </c>
      <c r="E35" s="12">
        <v>50</v>
      </c>
      <c r="F35" s="12">
        <f t="shared" si="0"/>
        <v>30</v>
      </c>
      <c r="G35" s="12">
        <v>72.6</v>
      </c>
      <c r="H35" s="12">
        <f t="shared" si="1"/>
        <v>29.04</v>
      </c>
      <c r="I35" s="14">
        <f t="shared" si="2"/>
        <v>59.04</v>
      </c>
      <c r="J35" s="15" t="s">
        <v>25</v>
      </c>
      <c r="K35" s="16"/>
    </row>
    <row r="36" ht="20.1" customHeight="1" spans="1:11">
      <c r="A36" s="8">
        <v>33</v>
      </c>
      <c r="B36" s="9" t="s">
        <v>45</v>
      </c>
      <c r="C36" s="10">
        <v>410132</v>
      </c>
      <c r="D36" s="11" t="s">
        <v>11</v>
      </c>
      <c r="E36" s="12">
        <v>52</v>
      </c>
      <c r="F36" s="12">
        <f t="shared" si="0"/>
        <v>31.2</v>
      </c>
      <c r="G36" s="12">
        <v>68.4</v>
      </c>
      <c r="H36" s="12">
        <f t="shared" si="1"/>
        <v>27.36</v>
      </c>
      <c r="I36" s="14">
        <f t="shared" si="2"/>
        <v>58.56</v>
      </c>
      <c r="J36" s="15" t="s">
        <v>25</v>
      </c>
      <c r="K36" s="16"/>
    </row>
    <row r="37" ht="20.1" customHeight="1" spans="1:11">
      <c r="A37" s="8">
        <v>34</v>
      </c>
      <c r="B37" s="9" t="s">
        <v>46</v>
      </c>
      <c r="C37" s="10">
        <v>410010</v>
      </c>
      <c r="D37" s="11" t="s">
        <v>11</v>
      </c>
      <c r="E37" s="12">
        <v>50</v>
      </c>
      <c r="F37" s="12">
        <f t="shared" si="0"/>
        <v>30</v>
      </c>
      <c r="G37" s="12">
        <v>71</v>
      </c>
      <c r="H37" s="12">
        <f t="shared" si="1"/>
        <v>28.4</v>
      </c>
      <c r="I37" s="14">
        <f t="shared" si="2"/>
        <v>58.4</v>
      </c>
      <c r="J37" s="15" t="s">
        <v>25</v>
      </c>
      <c r="K37" s="16"/>
    </row>
    <row r="38" ht="20.1" customHeight="1" spans="1:11">
      <c r="A38" s="8">
        <v>35</v>
      </c>
      <c r="B38" s="9" t="s">
        <v>47</v>
      </c>
      <c r="C38" s="10">
        <v>410041</v>
      </c>
      <c r="D38" s="11" t="s">
        <v>11</v>
      </c>
      <c r="E38" s="12">
        <v>53</v>
      </c>
      <c r="F38" s="12">
        <f t="shared" si="0"/>
        <v>31.8</v>
      </c>
      <c r="G38" s="12">
        <v>65</v>
      </c>
      <c r="H38" s="12">
        <f t="shared" si="1"/>
        <v>26</v>
      </c>
      <c r="I38" s="14">
        <f t="shared" si="2"/>
        <v>57.8</v>
      </c>
      <c r="J38" s="15" t="s">
        <v>25</v>
      </c>
      <c r="K38" s="16"/>
    </row>
    <row r="39" ht="20.1" customHeight="1" spans="1:11">
      <c r="A39" s="8">
        <v>36</v>
      </c>
      <c r="B39" s="9" t="s">
        <v>48</v>
      </c>
      <c r="C39" s="10">
        <v>410190</v>
      </c>
      <c r="D39" s="11" t="s">
        <v>11</v>
      </c>
      <c r="E39" s="12">
        <v>57</v>
      </c>
      <c r="F39" s="12">
        <f t="shared" si="0"/>
        <v>34.2</v>
      </c>
      <c r="G39" s="12" t="s">
        <v>49</v>
      </c>
      <c r="H39" s="12">
        <v>0</v>
      </c>
      <c r="I39" s="14">
        <f t="shared" si="2"/>
        <v>34.2</v>
      </c>
      <c r="J39" s="15" t="s">
        <v>25</v>
      </c>
      <c r="K39" s="26" t="s">
        <v>50</v>
      </c>
    </row>
  </sheetData>
  <sortState ref="A1:J36">
    <sortCondition ref="I1:I36" descending="1"/>
    <sortCondition ref="H1:H36" descending="1"/>
    <sortCondition ref="F1:F36" descending="1"/>
  </sortState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J6" sqref="A4:J6"/>
    </sheetView>
  </sheetViews>
  <sheetFormatPr defaultColWidth="8.75833333333333" defaultRowHeight="13.5"/>
  <cols>
    <col min="2" max="2" width="12.5" customWidth="1"/>
    <col min="4" max="4" width="13.7583333333333" customWidth="1"/>
    <col min="5" max="5" width="13.125" customWidth="1"/>
    <col min="6" max="6" width="10.625" customWidth="1"/>
    <col min="7" max="7" width="11.7583333333333" customWidth="1"/>
    <col min="8" max="8" width="9.625" customWidth="1"/>
    <col min="9" max="9" width="14.7583333333333" customWidth="1"/>
    <col min="10" max="10" width="17" customWidth="1"/>
  </cols>
  <sheetData>
    <row r="1" ht="52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3"/>
    </row>
    <row r="2" spans="1:11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>
        <v>0.6</v>
      </c>
      <c r="G2" s="7" t="s">
        <v>6</v>
      </c>
      <c r="H2" s="6">
        <v>0.4</v>
      </c>
      <c r="I2" s="7" t="s">
        <v>7</v>
      </c>
      <c r="J2" s="7" t="s">
        <v>51</v>
      </c>
      <c r="K2" s="7" t="s">
        <v>9</v>
      </c>
    </row>
    <row r="3" spans="1:11">
      <c r="A3" s="3"/>
      <c r="B3" s="4"/>
      <c r="C3" s="4"/>
      <c r="D3" s="4"/>
      <c r="E3" s="5"/>
      <c r="F3" s="7"/>
      <c r="G3" s="7"/>
      <c r="H3" s="7"/>
      <c r="I3" s="7"/>
      <c r="J3" s="7"/>
      <c r="K3" s="7"/>
    </row>
    <row r="4" ht="20.1" customHeight="1" spans="1:11">
      <c r="A4" s="8">
        <v>1</v>
      </c>
      <c r="B4" s="9" t="s">
        <v>52</v>
      </c>
      <c r="C4" s="10">
        <v>410043</v>
      </c>
      <c r="D4" s="11" t="s">
        <v>53</v>
      </c>
      <c r="E4" s="12">
        <v>78</v>
      </c>
      <c r="F4" s="12">
        <f t="shared" ref="F4:F12" si="0">E4*0.6</f>
        <v>46.8</v>
      </c>
      <c r="G4" s="12">
        <v>74.2</v>
      </c>
      <c r="H4" s="12">
        <f t="shared" ref="H4:H12" si="1">G4*0.4</f>
        <v>29.68</v>
      </c>
      <c r="I4" s="14">
        <f t="shared" ref="I4:I12" si="2">F4+H4</f>
        <v>76.48</v>
      </c>
      <c r="J4" s="15" t="s">
        <v>12</v>
      </c>
      <c r="K4" s="16"/>
    </row>
    <row r="5" ht="20.1" customHeight="1" spans="1:11">
      <c r="A5" s="8">
        <v>2</v>
      </c>
      <c r="B5" s="9" t="s">
        <v>54</v>
      </c>
      <c r="C5" s="10">
        <v>410013</v>
      </c>
      <c r="D5" s="11" t="s">
        <v>53</v>
      </c>
      <c r="E5" s="12">
        <v>77</v>
      </c>
      <c r="F5" s="12">
        <f t="shared" si="0"/>
        <v>46.2</v>
      </c>
      <c r="G5" s="12">
        <v>75.6</v>
      </c>
      <c r="H5" s="12">
        <f t="shared" si="1"/>
        <v>30.24</v>
      </c>
      <c r="I5" s="14">
        <f t="shared" si="2"/>
        <v>76.44</v>
      </c>
      <c r="J5" s="15" t="s">
        <v>12</v>
      </c>
      <c r="K5" s="16"/>
    </row>
    <row r="6" ht="18.75" customHeight="1" spans="1:11">
      <c r="A6" s="8">
        <v>3</v>
      </c>
      <c r="B6" s="9" t="s">
        <v>55</v>
      </c>
      <c r="C6" s="10">
        <v>410110</v>
      </c>
      <c r="D6" s="11" t="s">
        <v>53</v>
      </c>
      <c r="E6" s="12">
        <v>76</v>
      </c>
      <c r="F6" s="12">
        <f t="shared" si="0"/>
        <v>45.6</v>
      </c>
      <c r="G6" s="12">
        <v>76</v>
      </c>
      <c r="H6" s="12">
        <f t="shared" si="1"/>
        <v>30.4</v>
      </c>
      <c r="I6" s="14">
        <f t="shared" si="2"/>
        <v>76</v>
      </c>
      <c r="J6" s="15" t="s">
        <v>12</v>
      </c>
      <c r="K6" s="16"/>
    </row>
    <row r="7" ht="20.1" customHeight="1" spans="1:11">
      <c r="A7" s="8">
        <v>4</v>
      </c>
      <c r="B7" s="9" t="s">
        <v>56</v>
      </c>
      <c r="C7" s="10">
        <v>410163</v>
      </c>
      <c r="D7" s="11" t="s">
        <v>53</v>
      </c>
      <c r="E7" s="12">
        <v>75</v>
      </c>
      <c r="F7" s="12">
        <f t="shared" si="0"/>
        <v>45</v>
      </c>
      <c r="G7" s="12">
        <v>75.6</v>
      </c>
      <c r="H7" s="12">
        <f t="shared" si="1"/>
        <v>30.24</v>
      </c>
      <c r="I7" s="14">
        <f t="shared" si="2"/>
        <v>75.24</v>
      </c>
      <c r="J7" s="15" t="s">
        <v>25</v>
      </c>
      <c r="K7" s="16"/>
    </row>
    <row r="8" ht="20.1" customHeight="1" spans="1:11">
      <c r="A8" s="8">
        <v>5</v>
      </c>
      <c r="B8" s="9" t="s">
        <v>57</v>
      </c>
      <c r="C8" s="10">
        <v>410141</v>
      </c>
      <c r="D8" s="11" t="s">
        <v>53</v>
      </c>
      <c r="E8" s="12">
        <v>74</v>
      </c>
      <c r="F8" s="12">
        <f t="shared" si="0"/>
        <v>44.4</v>
      </c>
      <c r="G8" s="12">
        <v>77</v>
      </c>
      <c r="H8" s="12">
        <f t="shared" si="1"/>
        <v>30.8</v>
      </c>
      <c r="I8" s="14">
        <f t="shared" si="2"/>
        <v>75.2</v>
      </c>
      <c r="J8" s="15" t="s">
        <v>25</v>
      </c>
      <c r="K8" s="16"/>
    </row>
    <row r="9" ht="20.1" customHeight="1" spans="1:11">
      <c r="A9" s="8">
        <v>6</v>
      </c>
      <c r="B9" s="9" t="s">
        <v>58</v>
      </c>
      <c r="C9" s="10">
        <v>410157</v>
      </c>
      <c r="D9" s="11" t="s">
        <v>53</v>
      </c>
      <c r="E9" s="12">
        <v>73</v>
      </c>
      <c r="F9" s="12">
        <f t="shared" si="0"/>
        <v>43.8</v>
      </c>
      <c r="G9" s="12">
        <v>76.8</v>
      </c>
      <c r="H9" s="12">
        <f t="shared" si="1"/>
        <v>30.72</v>
      </c>
      <c r="I9" s="14">
        <f t="shared" si="2"/>
        <v>74.52</v>
      </c>
      <c r="J9" s="15" t="s">
        <v>25</v>
      </c>
      <c r="K9" s="16"/>
    </row>
    <row r="10" ht="20.1" customHeight="1" spans="1:11">
      <c r="A10" s="8">
        <v>7</v>
      </c>
      <c r="B10" s="9" t="s">
        <v>59</v>
      </c>
      <c r="C10" s="10">
        <v>410193</v>
      </c>
      <c r="D10" s="11" t="s">
        <v>53</v>
      </c>
      <c r="E10" s="12">
        <v>73</v>
      </c>
      <c r="F10" s="12">
        <f t="shared" si="0"/>
        <v>43.8</v>
      </c>
      <c r="G10" s="12">
        <v>75</v>
      </c>
      <c r="H10" s="12">
        <f t="shared" si="1"/>
        <v>30</v>
      </c>
      <c r="I10" s="14">
        <f t="shared" si="2"/>
        <v>73.8</v>
      </c>
      <c r="J10" s="15" t="s">
        <v>25</v>
      </c>
      <c r="K10" s="16"/>
    </row>
    <row r="11" ht="20.1" customHeight="1" spans="1:11">
      <c r="A11" s="8">
        <v>8</v>
      </c>
      <c r="B11" s="9" t="s">
        <v>60</v>
      </c>
      <c r="C11" s="10">
        <v>410128</v>
      </c>
      <c r="D11" s="11" t="s">
        <v>53</v>
      </c>
      <c r="E11" s="12">
        <v>72</v>
      </c>
      <c r="F11" s="12">
        <f t="shared" si="0"/>
        <v>43.2</v>
      </c>
      <c r="G11" s="12">
        <v>74.2</v>
      </c>
      <c r="H11" s="12">
        <f t="shared" si="1"/>
        <v>29.68</v>
      </c>
      <c r="I11" s="14">
        <f t="shared" si="2"/>
        <v>72.88</v>
      </c>
      <c r="J11" s="15" t="s">
        <v>25</v>
      </c>
      <c r="K11" s="16"/>
    </row>
    <row r="12" ht="20.1" customHeight="1" spans="1:11">
      <c r="A12" s="8">
        <v>9</v>
      </c>
      <c r="B12" s="9" t="s">
        <v>61</v>
      </c>
      <c r="C12" s="10">
        <v>410184</v>
      </c>
      <c r="D12" s="11" t="s">
        <v>53</v>
      </c>
      <c r="E12" s="12">
        <v>72</v>
      </c>
      <c r="F12" s="12">
        <f t="shared" si="0"/>
        <v>43.2</v>
      </c>
      <c r="G12" s="12">
        <v>72.8</v>
      </c>
      <c r="H12" s="12">
        <f t="shared" si="1"/>
        <v>29.12</v>
      </c>
      <c r="I12" s="14">
        <f t="shared" si="2"/>
        <v>72.32</v>
      </c>
      <c r="J12" s="15" t="s">
        <v>25</v>
      </c>
      <c r="K12" s="16"/>
    </row>
  </sheetData>
  <sortState ref="A1:J9">
    <sortCondition ref="I1:I9" descending="1"/>
    <sortCondition ref="H1:H9" descending="1"/>
    <sortCondition ref="F1:F9" descending="1"/>
  </sortState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勤务辅助人员</vt:lpstr>
      <vt:lpstr>文职警务辅助人员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  s  y  b</cp:lastModifiedBy>
  <dcterms:created xsi:type="dcterms:W3CDTF">2023-11-12T07:20:00Z</dcterms:created>
  <dcterms:modified xsi:type="dcterms:W3CDTF">2024-01-22T14:56:29Z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56D19276AB9545ACA322D8A668B3E467_13</vt:lpwstr>
  </property>
  <property fmtid="{D5CDD505-2E9C-101B-9397-08002B2CF9AE}" pid="3" name="KSOProductBuildVer">
    <vt:lpwstr>2052-12.1.0.16120</vt:lpwstr>
  </property>
</Properties>
</file>